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SEGUNDO INFORME TRIMESTRAL 2022\DISCIPLINA FINANCIERA\"/>
    </mc:Choice>
  </mc:AlternateContent>
  <bookViews>
    <workbookView xWindow="-120" yWindow="2880" windowWidth="24240" windowHeight="13140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45" i="1" l="1"/>
  <c r="F45" i="1"/>
  <c r="E45" i="1"/>
  <c r="D45" i="1"/>
  <c r="C45" i="1"/>
  <c r="I31" i="1"/>
  <c r="H31" i="1"/>
  <c r="G31" i="1"/>
  <c r="F31" i="1"/>
  <c r="E31" i="1"/>
  <c r="D31" i="1"/>
  <c r="C31" i="1"/>
  <c r="I26" i="1"/>
  <c r="H26" i="1"/>
  <c r="G26" i="1"/>
  <c r="F26" i="1"/>
  <c r="E26" i="1"/>
  <c r="D26" i="1"/>
  <c r="C26" i="1"/>
  <c r="I12" i="1"/>
  <c r="I24" i="1" s="1"/>
  <c r="H12" i="1"/>
  <c r="H24" i="1" s="1"/>
  <c r="G12" i="1"/>
  <c r="F12" i="1"/>
  <c r="F24" i="1" s="1"/>
  <c r="E12" i="1"/>
  <c r="E24" i="1" s="1"/>
  <c r="D12" i="1"/>
  <c r="D24" i="1" s="1"/>
  <c r="C12" i="1"/>
  <c r="C24" i="1" s="1"/>
  <c r="G24" i="1" l="1"/>
</calcChain>
</file>

<file path=xl/sharedStrings.xml><?xml version="1.0" encoding="utf-8"?>
<sst xmlns="http://schemas.openxmlformats.org/spreadsheetml/2006/main" count="45" uniqueCount="43">
  <si>
    <t>COMISION ESTATAL DE VIVIENDA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</si>
  <si>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</si>
  <si>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</si>
  <si>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</si>
  <si>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</si>
  <si>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</si>
  <si>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</si>
  <si>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</si>
  <si>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</si>
  <si>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</si>
  <si>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</si>
  <si>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</si>
  <si>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</si>
  <si>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</si>
  <si>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</si>
  <si>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</si>
  <si>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</si>
  <si>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</si>
  <si>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</si>
  <si>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</si>
  <si>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</si>
  <si>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</si>
  <si>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</si>
  <si>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</si>
  <si>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</si>
  <si>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</si>
  <si>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</si>
  <si>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</si>
  <si>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</si>
  <si>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</si>
  <si>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</si>
  <si>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</si>
  <si>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</si>
  <si>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</si>
  <si>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</si>
  <si>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</si>
  <si>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</si>
  <si>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</si>
  <si>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</si>
  <si>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</si>
  <si>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</si>
  <si>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>Saldo al 30 de septiembre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</si>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</sst>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b/>
      <sz val="11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11" xfId="1" applyNumberFormat="1" applyFont="1" applyFill="1" applyBorder="1"/>
    <xf numFmtId="3" fontId="7" fillId="0" borderId="11" xfId="1" applyNumberFormat="1" applyFont="1" applyFill="1" applyBorder="1" applyAlignment="1">
      <alignment vertical="center"/>
    </xf>
    <xf numFmtId="0" fontId="10" fillId="0" borderId="0" xfId="1" applyFont="1" applyFill="1"/>
    <xf numFmtId="3" fontId="9" fillId="0" borderId="11" xfId="1" applyNumberFormat="1" applyFont="1" applyBorder="1"/>
    <xf numFmtId="0" fontId="11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1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1" fillId="0" borderId="12" xfId="1" applyFont="1" applyBorder="1"/>
    <xf numFmtId="0" fontId="12" fillId="0" borderId="0" xfId="1" applyFont="1" applyAlignment="1">
      <alignment horizontal="left" vertical="center" wrapText="1"/>
    </xf>
    <xf numFmtId="0" fontId="1" fillId="0" borderId="0" xfId="1"/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635000</xdr:colOff>
      <xdr:row>1</xdr:row>
      <xdr:rowOff>95250</xdr:rowOff>
    </xdr:from>
    <xdr:to>
      <xdr:col>8</xdr:col>
      <xdr:colOff>1969135</xdr:colOff>
      <xdr:row>3</xdr:row>
      <xdr:rowOff>590550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0" y="381000"/>
          <a:ext cx="4826635" cy="208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E23" sqref="E23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42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2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3</v>
      </c>
      <c r="C10" s="7" t="s">
        <v>41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10</v>
      </c>
      <c r="C12" s="11">
        <f t="shared" ref="C12:I12" si="0">SUM(C13:C20)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1:13" ht="32.25" customHeight="1" x14ac:dyDescent="0.25">
      <c r="B13" s="12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3" ht="32.25" customHeight="1" x14ac:dyDescent="0.25">
      <c r="B14" s="12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3" ht="32.25" customHeight="1" x14ac:dyDescent="0.25">
      <c r="B15" s="12" t="s">
        <v>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3" ht="32.25" customHeight="1" x14ac:dyDescent="0.25">
      <c r="B16" s="12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10" ht="32.25" customHeight="1" x14ac:dyDescent="0.25">
      <c r="B17" s="12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10" ht="32.25" customHeight="1" x14ac:dyDescent="0.25">
      <c r="B18" s="12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10" ht="32.25" customHeight="1" x14ac:dyDescent="0.25">
      <c r="B19" s="12" t="s">
        <v>17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10" ht="32.25" customHeight="1" x14ac:dyDescent="0.25">
      <c r="B20" s="12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10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0" ht="32.25" customHeight="1" x14ac:dyDescent="0.5">
      <c r="B22" s="10" t="s">
        <v>19</v>
      </c>
      <c r="C22" s="14">
        <v>119482626.78</v>
      </c>
      <c r="D22" s="15">
        <v>275888392.94999999</v>
      </c>
      <c r="E22" s="15">
        <v>187544499.11000001</v>
      </c>
      <c r="F22" s="15">
        <v>0</v>
      </c>
      <c r="G22" s="16">
        <f>C22+E22-D22-F22</f>
        <v>31138732.939999998</v>
      </c>
      <c r="H22" s="15"/>
      <c r="I22" s="15"/>
      <c r="J22" s="17"/>
    </row>
    <row r="23" spans="2:10" ht="32.25" customHeight="1" x14ac:dyDescent="0.5">
      <c r="B23" s="13"/>
      <c r="C23" s="18"/>
      <c r="D23" s="18"/>
      <c r="E23" s="18"/>
      <c r="F23" s="18"/>
      <c r="G23" s="18"/>
      <c r="H23" s="18"/>
      <c r="I23" s="18"/>
    </row>
    <row r="24" spans="2:10" ht="32.25" customHeight="1" x14ac:dyDescent="0.25">
      <c r="B24" s="10" t="s">
        <v>20</v>
      </c>
      <c r="C24" s="14">
        <f t="shared" ref="C24:I24" si="1">C12+C22</f>
        <v>119482626.78</v>
      </c>
      <c r="D24" s="14">
        <f t="shared" si="1"/>
        <v>275888392.94999999</v>
      </c>
      <c r="E24" s="14">
        <f t="shared" si="1"/>
        <v>187544499.11000001</v>
      </c>
      <c r="F24" s="14">
        <f t="shared" si="1"/>
        <v>0</v>
      </c>
      <c r="G24" s="14">
        <f t="shared" si="1"/>
        <v>31138732.939999998</v>
      </c>
      <c r="H24" s="14">
        <f t="shared" si="1"/>
        <v>0</v>
      </c>
      <c r="I24" s="14">
        <f t="shared" si="1"/>
        <v>0</v>
      </c>
    </row>
    <row r="25" spans="2:10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10" ht="36.75" customHeight="1" x14ac:dyDescent="0.25">
      <c r="B26" s="10" t="s">
        <v>21</v>
      </c>
      <c r="C26" s="11">
        <f t="shared" ref="C26:I26" si="2">SUM(C27:C29)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</row>
    <row r="27" spans="2:10" ht="32.25" customHeight="1" x14ac:dyDescent="0.25">
      <c r="B27" s="12" t="s">
        <v>22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10" ht="32.25" customHeight="1" x14ac:dyDescent="0.25">
      <c r="B28" s="12" t="s">
        <v>23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10" ht="32.25" customHeight="1" x14ac:dyDescent="0.25">
      <c r="B29" s="12" t="s">
        <v>24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10" ht="32.25" customHeight="1" x14ac:dyDescent="0.25">
      <c r="B30" s="19" t="s">
        <v>25</v>
      </c>
      <c r="C30" s="13"/>
      <c r="D30" s="13"/>
      <c r="E30" s="13"/>
      <c r="F30" s="13"/>
      <c r="G30" s="13"/>
      <c r="H30" s="13"/>
      <c r="I30" s="13"/>
    </row>
    <row r="31" spans="2:10" ht="93" customHeight="1" x14ac:dyDescent="0.25">
      <c r="B31" s="20" t="s">
        <v>26</v>
      </c>
      <c r="C31" s="11">
        <f t="shared" ref="C31:I31" si="3">SUM(C32:C34)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1">
        <f t="shared" si="3"/>
        <v>0</v>
      </c>
    </row>
    <row r="32" spans="2:10" ht="32.25" customHeight="1" x14ac:dyDescent="0.25">
      <c r="B32" s="12" t="s">
        <v>27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32.25" customHeight="1" x14ac:dyDescent="0.25">
      <c r="B33" s="12" t="s">
        <v>28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2:9" ht="32.25" customHeight="1" x14ac:dyDescent="0.25">
      <c r="B34" s="12" t="s">
        <v>29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32.25" customHeight="1" x14ac:dyDescent="0.5">
      <c r="B35" s="21" t="s">
        <v>25</v>
      </c>
      <c r="C35" s="22"/>
      <c r="D35" s="22"/>
      <c r="E35" s="22"/>
      <c r="F35" s="22"/>
      <c r="G35" s="22"/>
      <c r="H35" s="22"/>
      <c r="I35" s="22"/>
    </row>
    <row r="36" spans="2:9" ht="17.25" customHeight="1" x14ac:dyDescent="0.5">
      <c r="B36" s="23"/>
      <c r="C36" s="24"/>
      <c r="D36" s="24"/>
      <c r="E36" s="24"/>
      <c r="F36" s="24"/>
      <c r="G36" s="24"/>
      <c r="H36" s="24"/>
      <c r="I36" s="24"/>
    </row>
    <row r="37" spans="2:9" ht="12" customHeight="1" x14ac:dyDescent="0.25">
      <c r="B37" s="28" t="s">
        <v>30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23"/>
      <c r="C42" s="24"/>
      <c r="D42" s="24"/>
      <c r="E42" s="24"/>
      <c r="F42" s="24"/>
      <c r="G42" s="24"/>
      <c r="H42" s="24"/>
      <c r="I42" s="24"/>
    </row>
    <row r="43" spans="2:9" ht="64.5" customHeight="1" x14ac:dyDescent="0.5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4"/>
      <c r="I43" s="24"/>
    </row>
    <row r="44" spans="2:9" ht="32.25" customHeight="1" x14ac:dyDescent="0.5">
      <c r="B44" s="25"/>
      <c r="C44" s="25"/>
      <c r="D44" s="25"/>
      <c r="E44" s="25"/>
      <c r="F44" s="25"/>
      <c r="G44" s="26"/>
      <c r="H44" s="24"/>
      <c r="I44" s="24"/>
    </row>
    <row r="45" spans="2:9" ht="32.25" customHeight="1" x14ac:dyDescent="0.5">
      <c r="B45" s="10" t="s">
        <v>37</v>
      </c>
      <c r="C45" s="11">
        <f>SUM(C46:C48)</f>
        <v>0</v>
      </c>
      <c r="D45" s="11">
        <f>SUM(D46:D48)</f>
        <v>0</v>
      </c>
      <c r="E45" s="11">
        <f>SUM(E46:E48)</f>
        <v>0</v>
      </c>
      <c r="F45" s="11">
        <f>SUM(F46:F48)</f>
        <v>0</v>
      </c>
      <c r="G45" s="11">
        <f>SUM(G46:G48)</f>
        <v>0</v>
      </c>
      <c r="H45" s="24"/>
      <c r="I45" s="24"/>
    </row>
    <row r="46" spans="2:9" ht="32.25" customHeight="1" x14ac:dyDescent="0.5"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4"/>
      <c r="I46" s="24"/>
    </row>
    <row r="47" spans="2:9" ht="32.25" customHeight="1" x14ac:dyDescent="0.5">
      <c r="B47" s="12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4"/>
      <c r="I47" s="24"/>
    </row>
    <row r="48" spans="2:9" ht="32.25" customHeight="1" x14ac:dyDescent="0.5">
      <c r="B48" s="12" t="s">
        <v>40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4"/>
      <c r="I48" s="24"/>
    </row>
    <row r="49" spans="2:9" ht="32.25" customHeight="1" x14ac:dyDescent="0.5">
      <c r="B49" s="27" t="s">
        <v>25</v>
      </c>
      <c r="C49" s="22"/>
      <c r="D49" s="22"/>
      <c r="E49" s="22"/>
      <c r="F49" s="22"/>
      <c r="G49" s="22"/>
      <c r="H49" s="24"/>
      <c r="I49" s="24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</dc:creator>
  <cp:lastModifiedBy>Usuario de Windows</cp:lastModifiedBy>
  <dcterms:created xsi:type="dcterms:W3CDTF">2021-04-13T20:53:15Z</dcterms:created>
  <dcterms:modified xsi:type="dcterms:W3CDTF">2022-07-13T18:38:05Z</dcterms:modified>
</cp:coreProperties>
</file>